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H13"/>
  <c r="G13"/>
  <c r="F13"/>
  <c r="G11"/>
  <c r="G10"/>
  <c r="G9"/>
</calcChain>
</file>

<file path=xl/sharedStrings.xml><?xml version="1.0" encoding="utf-8"?>
<sst xmlns="http://schemas.openxmlformats.org/spreadsheetml/2006/main" count="26" uniqueCount="23">
  <si>
    <t>Наименование</t>
  </si>
  <si>
    <t>№</t>
  </si>
  <si>
    <t>Сумма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</si>
  <si>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</si>
  <si>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</si>
  <si>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</si>
  <si>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</si>
  <si>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</si>
  <si>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Итого:</t>
  </si>
  <si>
    <t>ед.изм.</t>
  </si>
  <si>
    <t>кол-во</t>
  </si>
  <si>
    <t>цена за ед</t>
  </si>
  <si>
    <t>сумма</t>
  </si>
  <si>
    <t>Пергидроль 27,5%</t>
  </si>
  <si>
    <t>л</t>
  </si>
  <si>
    <t>Перекись водорода 3%</t>
  </si>
  <si>
    <t>Фенолфталеин 1%-50 мл</t>
  </si>
  <si>
    <t>фл</t>
  </si>
  <si>
    <t>Формалин 1%</t>
  </si>
  <si>
    <t>По лотам №1,2,3,4 заключить договор из одного источника по несостоявшимся с ТОО "Мега-Плюс".</t>
  </si>
  <si>
    <t>ТОО "Мега-Плюс"</t>
  </si>
  <si>
    <t>020940001192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</si>
  <si>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№8 от 03 марта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24 февраля 2021 года до 09-00 часов, 03 марта 2021 года
5) Дата, время и место вскрытия конвертов: 15-00 часов, 03 марта 2021 года, по адресу с. Иртышск, ул. Кожаберген батыра, 15, КГП на ПХВ «Иртышская РБ»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</si>
</sst>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/>
    <xf numFmtId="0" fontId="3" fillId="0" borderId="0" xfId="0" applyFont="1"/>
    <xf numFmtId="0" fontId="3" fillId="0" borderId="4" xfId="0" applyFont="1" applyBorder="1"/>
    <xf numFmtId="0" fontId="0" fillId="0" borderId="0" xfId="0" applyFill="1" applyBorder="1" applyAlignment="1">
      <alignment wrapText="1"/>
    </xf>
    <xf numFmtId="0" fontId="6" fillId="0" borderId="5" xfId="0" applyFont="1" applyBorder="1" applyAlignment="1"/>
    <xf numFmtId="0" fontId="6" fillId="0" borderId="2" xfId="0" applyFont="1" applyBorder="1" applyAlignment="1"/>
    <xf numFmtId="0" fontId="7" fillId="0" borderId="2" xfId="0" applyFont="1" applyBorder="1"/>
    <xf numFmtId="0" fontId="6" fillId="0" borderId="1" xfId="0" applyFont="1" applyBorder="1" applyAlignment="1"/>
    <xf numFmtId="0" fontId="4" fillId="0" borderId="4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2" borderId="9" xfId="0" applyFont="1" applyFill="1" applyBorder="1"/>
    <xf numFmtId="0" fontId="5" fillId="0" borderId="4" xfId="0" applyFont="1" applyBorder="1"/>
    <xf numFmtId="0" fontId="5" fillId="0" borderId="10" xfId="0" applyFont="1" applyBorder="1"/>
    <xf numFmtId="0" fontId="5" fillId="2" borderId="8" xfId="0" applyFont="1" applyFill="1" applyBorder="1"/>
    <xf numFmtId="0" fontId="5" fillId="2" borderId="11" xfId="0" applyFont="1" applyFill="1" applyBorder="1"/>
    <xf numFmtId="0" fontId="5" fillId="0" borderId="12" xfId="0" applyFont="1" applyBorder="1"/>
    <xf numFmtId="0" fontId="5" fillId="2" borderId="4" xfId="0" applyFont="1" applyFill="1" applyBorder="1"/>
    <xf numFmtId="0" fontId="5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4" xfId="0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2" fontId="3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0" fillId="0" borderId="17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>
      <selection activeCell="G3" sqref="G3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0.85546875" customWidth="1"/>
    <col min="8" max="8" width="16.28515625" customWidth="1"/>
  </cols>
  <sheetData>
    <row r="3" spans="1:8" ht="321.75" customHeight="1">
      <c r="A3" s="5"/>
      <c r="B3" s="34" t="s">
        <v>22</v>
      </c>
      <c r="C3" s="34"/>
      <c r="D3" s="34"/>
      <c r="E3" s="34"/>
      <c r="F3" s="34"/>
    </row>
    <row r="4" spans="1:8" ht="15.75" customHeight="1">
      <c r="A4" s="12" t="s">
        <v>4</v>
      </c>
      <c r="B4" s="12" t="s">
        <v>5</v>
      </c>
      <c r="C4" s="35" t="s">
        <v>6</v>
      </c>
      <c r="D4" s="35"/>
      <c r="E4" s="36" t="s">
        <v>7</v>
      </c>
      <c r="F4" s="36"/>
    </row>
    <row r="5" spans="1:8" ht="15.75">
      <c r="A5" s="6">
        <v>1</v>
      </c>
      <c r="B5" s="4" t="s">
        <v>20</v>
      </c>
      <c r="C5" s="37">
        <v>44256.697916666664</v>
      </c>
      <c r="D5" s="38"/>
      <c r="E5" s="39" t="s">
        <v>21</v>
      </c>
      <c r="F5" s="39"/>
    </row>
    <row r="7" spans="1:8" ht="15.75" thickBot="1">
      <c r="B7" s="3" t="s">
        <v>3</v>
      </c>
      <c r="C7" s="3"/>
      <c r="D7" s="3"/>
      <c r="E7" s="3"/>
      <c r="F7" s="3"/>
      <c r="G7" s="3"/>
      <c r="H7" s="2"/>
    </row>
    <row r="8" spans="1:8" ht="33.75" customHeight="1" thickBot="1">
      <c r="A8" s="13" t="s">
        <v>1</v>
      </c>
      <c r="B8" s="25" t="s">
        <v>0</v>
      </c>
      <c r="C8" s="29" t="s">
        <v>9</v>
      </c>
      <c r="D8" s="28" t="s">
        <v>10</v>
      </c>
      <c r="E8" s="26" t="s">
        <v>11</v>
      </c>
      <c r="F8" s="14" t="s">
        <v>12</v>
      </c>
      <c r="G8" s="30" t="s">
        <v>2</v>
      </c>
      <c r="H8" s="41" t="s">
        <v>20</v>
      </c>
    </row>
    <row r="9" spans="1:8">
      <c r="A9" s="15">
        <v>1</v>
      </c>
      <c r="B9" s="16" t="s">
        <v>13</v>
      </c>
      <c r="C9" s="27" t="s">
        <v>14</v>
      </c>
      <c r="D9" s="27">
        <v>30</v>
      </c>
      <c r="E9" s="18">
        <v>1500</v>
      </c>
      <c r="F9" s="19"/>
      <c r="G9" s="31">
        <f>D9*E9</f>
        <v>45000</v>
      </c>
      <c r="H9" s="40">
        <v>45000</v>
      </c>
    </row>
    <row r="10" spans="1:8">
      <c r="A10" s="17">
        <v>2</v>
      </c>
      <c r="B10" s="20" t="s">
        <v>15</v>
      </c>
      <c r="C10" s="17" t="s">
        <v>14</v>
      </c>
      <c r="D10" s="17">
        <v>5</v>
      </c>
      <c r="E10" s="21">
        <v>600</v>
      </c>
      <c r="F10" s="22"/>
      <c r="G10" s="31">
        <f t="shared" ref="G10:G12" si="0">D10*E10</f>
        <v>3000</v>
      </c>
      <c r="H10" s="4">
        <v>3000</v>
      </c>
    </row>
    <row r="11" spans="1:8">
      <c r="A11" s="17">
        <v>3</v>
      </c>
      <c r="B11" s="20" t="s">
        <v>16</v>
      </c>
      <c r="C11" s="17" t="s">
        <v>17</v>
      </c>
      <c r="D11" s="17">
        <v>10</v>
      </c>
      <c r="E11" s="21">
        <v>500</v>
      </c>
      <c r="F11" s="22"/>
      <c r="G11" s="31">
        <f t="shared" si="0"/>
        <v>5000</v>
      </c>
      <c r="H11" s="4">
        <v>5000</v>
      </c>
    </row>
    <row r="12" spans="1:8" ht="15.75" thickBot="1">
      <c r="A12" s="17">
        <v>4</v>
      </c>
      <c r="B12" s="23" t="s">
        <v>18</v>
      </c>
      <c r="C12" s="17" t="s">
        <v>14</v>
      </c>
      <c r="D12" s="17">
        <v>12</v>
      </c>
      <c r="E12" s="21">
        <v>700</v>
      </c>
      <c r="F12" s="22"/>
      <c r="G12" s="31">
        <f>D12*E12</f>
        <v>8400</v>
      </c>
      <c r="H12" s="4">
        <v>8400</v>
      </c>
    </row>
    <row r="13" spans="1:8" ht="15.75" thickBot="1">
      <c r="A13" s="8"/>
      <c r="B13" s="9" t="s">
        <v>8</v>
      </c>
      <c r="C13" s="10"/>
      <c r="D13" s="9"/>
      <c r="E13" s="11"/>
      <c r="F13" s="24" t="e">
        <f>SUM(#REF!)</f>
        <v>#REF!</v>
      </c>
      <c r="G13" s="32">
        <f>SUM(G9:G12)</f>
        <v>61400</v>
      </c>
      <c r="H13" s="32">
        <f>SUM(H9:H12)</f>
        <v>61400</v>
      </c>
    </row>
    <row r="14" spans="1:8">
      <c r="B14" s="3"/>
      <c r="C14" s="3"/>
      <c r="D14" s="3"/>
      <c r="E14" s="3"/>
      <c r="F14" s="3"/>
      <c r="G14" s="3"/>
      <c r="H14" s="2"/>
    </row>
    <row r="15" spans="1:8">
      <c r="B15" s="3"/>
      <c r="C15" s="3"/>
      <c r="D15" s="3"/>
      <c r="E15" s="3"/>
      <c r="F15" s="3"/>
      <c r="G15" s="3"/>
      <c r="H15" s="2"/>
    </row>
    <row r="16" spans="1:8">
      <c r="B16" s="3" t="s">
        <v>19</v>
      </c>
      <c r="C16" s="3"/>
      <c r="D16" s="3"/>
      <c r="E16" s="3"/>
      <c r="F16" s="3"/>
      <c r="G16" s="3"/>
      <c r="H16" s="2"/>
    </row>
    <row r="17" spans="2:6">
      <c r="B17" s="3"/>
      <c r="C17" s="1"/>
      <c r="D17" s="1"/>
      <c r="E17" s="1"/>
      <c r="F17" s="1"/>
    </row>
    <row r="18" spans="2:6" ht="15" customHeight="1">
      <c r="B18" s="3"/>
      <c r="C18" s="7"/>
    </row>
    <row r="19" spans="2:6">
      <c r="B19" s="3"/>
    </row>
    <row r="20" spans="2:6">
      <c r="B20" s="3"/>
    </row>
    <row r="21" spans="2:6" ht="30" customHeight="1">
      <c r="B21" s="33"/>
      <c r="C21" s="33"/>
    </row>
  </sheetData>
  <mergeCells count="6">
    <mergeCell ref="B21:C21"/>
    <mergeCell ref="B3:F3"/>
    <mergeCell ref="C4:D4"/>
    <mergeCell ref="E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2021-03-04T06:49:00Z</dcterms:modified>
</cp:coreProperties>
</file>