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12" i="1"/>
  <c r="I12" l="1"/>
  <c r="G11"/>
  <c r="H12" l="1"/>
  <c r="F12"/>
  <c r="G12"/>
</calcChain>
</file>

<file path=xl/sharedStrings.xml><?xml version="1.0" encoding="utf-8"?>
<sst xmlns="http://schemas.openxmlformats.org/spreadsheetml/2006/main" count="27" uniqueCount="25">
  <si>
    <t>Наименование</t>
  </si>
  <si>
    <t>№</t>
  </si>
  <si>
    <t xml:space="preserve">                 Заявка на медицинские изделия для стационара РБ </t>
  </si>
  <si>
    <t>№п/п</t>
  </si>
  <si>
    <t>Наименование потенциального поставщика</t>
  </si>
  <si>
    <t>дата и время поданной заявки</t>
  </si>
  <si>
    <t>БИН /ИИН</t>
  </si>
  <si>
    <t>Итого:</t>
  </si>
  <si>
    <t>ед.изм.</t>
  </si>
  <si>
    <t>кол-во</t>
  </si>
  <si>
    <t>цена за ед</t>
  </si>
  <si>
    <t>сумма</t>
  </si>
  <si>
    <t>Сумма, тенге</t>
  </si>
  <si>
    <t>шт</t>
  </si>
  <si>
    <t>ТОО Медиус</t>
  </si>
  <si>
    <t>200540007442</t>
  </si>
  <si>
    <t>Рециркулятор УФ-бактерицидный двухламповыфй с принудительной циркуляцией воздушного потока для обеззараживания воздуха помещений в присутсвии людей, площадь 30кв/м, с металлическим корпусом, срок службы лампы 8000часов, настеный, тип облучения закрытый, котегория помещения  1,2,3,4,5.</t>
  </si>
  <si>
    <t>05.04.21 10.01</t>
  </si>
  <si>
    <t>ТОО СервисТехМед</t>
  </si>
  <si>
    <t>ТОО "Медиус"</t>
  </si>
  <si>
    <t>ТОО "СервисТехМед"</t>
  </si>
  <si>
    <t>Победитель по лоту №1 ТОО "СервисТехМед"</t>
  </si>
  <si>
    <r>
      <rPr>
        <b/>
        <sz val="12"/>
        <color theme="1"/>
        <rFont val="Times New Roman"/>
        <family val="1"/>
        <charset val="204"/>
      </rPr>
      <t>Протокол закупа товаров способом 
запроса ценовых предложений №10 от 06 апреля 2021 года</t>
    </r>
    <r>
      <rPr>
        <sz val="12"/>
        <color theme="1"/>
        <rFont val="Times New Roman"/>
        <family val="1"/>
        <charset val="204"/>
      </rPr>
      <t xml:space="preserve">
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
КГП на ПХВ «Иртышская районная больница», с. Иртышск, ул. Кожаберген батыра 15, объявляет о проведении закупа способом запроса ценовых предложений. 
1) Место поставки - с. Иртышск, ул. Кожаберген батыра, 15
2) Сроки и условия поставки – согласно заявке в течение 10 календарных дней, до 31 декабря 2021 года
3)  Место представления (приема) документов – с.Иртышск, ул. Кожаберген батыра, 15., КГП на ПХВ «Иртышская РБ», бухгалтерия.
4)  Окончательный срок предоставления ценовых предложений – с 09-00 часов 30 марта 2021 года до 09-00 часов, 06 апреля 2021 года
5) Дата, время и место вскрытия конвертов: 15-00 часов, 06 апреля 2021 года, по адресу с. Иртышск, ул. Кожаберген батыра, 15, КГП на ПХВ «Иртышская РБ»
</t>
    </r>
  </si>
  <si>
    <t>ТОО "Medical Trade14"</t>
  </si>
  <si>
    <t>06.04.21 8.25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</si>
</sst>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/>
    <xf numFmtId="0" fontId="0" fillId="0" borderId="0" xfId="0" applyFill="1" applyBorder="1" applyAlignment="1">
      <alignment wrapText="1"/>
    </xf>
    <xf numFmtId="0" fontId="6" fillId="0" borderId="2" xfId="0" applyFont="1" applyBorder="1" applyAlignment="1"/>
    <xf numFmtId="0" fontId="7" fillId="0" borderId="2" xfId="0" applyFont="1" applyBorder="1"/>
    <xf numFmtId="0" fontId="6" fillId="0" borderId="1" xfId="0" applyFont="1" applyBorder="1" applyAlignment="1"/>
    <xf numFmtId="0" fontId="4" fillId="0" borderId="3" xfId="0" applyFont="1" applyBorder="1"/>
    <xf numFmtId="0" fontId="6" fillId="2" borderId="7" xfId="0" applyFont="1" applyFill="1" applyBorder="1"/>
    <xf numFmtId="0" fontId="1" fillId="0" borderId="1" xfId="0" applyFont="1" applyFill="1" applyBorder="1"/>
    <xf numFmtId="0" fontId="4" fillId="0" borderId="3" xfId="0" applyFont="1" applyBorder="1" applyAlignment="1">
      <alignment horizontal="center"/>
    </xf>
    <xf numFmtId="0" fontId="3" fillId="0" borderId="0" xfId="0" applyFont="1" applyBorder="1"/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2" fillId="0" borderId="14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3" fontId="0" fillId="0" borderId="8" xfId="0" applyNumberFormat="1" applyBorder="1"/>
    <xf numFmtId="49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3" fontId="5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wrapText="1"/>
    </xf>
    <xf numFmtId="3" fontId="0" fillId="3" borderId="8" xfId="0" applyNumberFormat="1" applyFill="1" applyBorder="1"/>
    <xf numFmtId="0" fontId="1" fillId="3" borderId="1" xfId="0" applyFont="1" applyFill="1" applyBorder="1"/>
    <xf numFmtId="0" fontId="4" fillId="0" borderId="3" xfId="0" applyFont="1" applyFill="1" applyBorder="1"/>
    <xf numFmtId="0" fontId="4" fillId="0" borderId="5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9"/>
  <sheetViews>
    <sheetView tabSelected="1" workbookViewId="0">
      <selection activeCell="E10" sqref="E10"/>
    </sheetView>
  </sheetViews>
  <sheetFormatPr defaultRowHeight="15"/>
  <cols>
    <col min="1" max="1" width="5.85546875" customWidth="1"/>
    <col min="2" max="2" width="57.85546875" customWidth="1"/>
    <col min="3" max="3" width="7.85546875" customWidth="1"/>
    <col min="4" max="4" width="10.85546875" customWidth="1"/>
    <col min="5" max="5" width="20.28515625" customWidth="1"/>
    <col min="6" max="6" width="0" hidden="1" customWidth="1"/>
    <col min="7" max="7" width="10.85546875" customWidth="1"/>
    <col min="8" max="8" width="16.28515625" customWidth="1"/>
    <col min="9" max="9" width="16.42578125" customWidth="1"/>
  </cols>
  <sheetData>
    <row r="3" spans="1:10" ht="321.75" customHeight="1">
      <c r="A3" s="4"/>
      <c r="B3" s="31" t="s">
        <v>22</v>
      </c>
      <c r="C3" s="31"/>
      <c r="D3" s="31"/>
      <c r="E3" s="31"/>
      <c r="F3" s="31"/>
    </row>
    <row r="4" spans="1:10" ht="15.75" customHeight="1">
      <c r="A4" s="9" t="s">
        <v>3</v>
      </c>
      <c r="B4" s="9" t="s">
        <v>4</v>
      </c>
      <c r="C4" s="32" t="s">
        <v>5</v>
      </c>
      <c r="D4" s="32"/>
      <c r="E4" s="33" t="s">
        <v>6</v>
      </c>
      <c r="F4" s="33"/>
    </row>
    <row r="5" spans="1:10" ht="15.75" customHeight="1">
      <c r="A5" s="9">
        <v>1</v>
      </c>
      <c r="B5" s="37" t="s">
        <v>18</v>
      </c>
      <c r="C5" s="38" t="s">
        <v>17</v>
      </c>
      <c r="D5" s="39"/>
      <c r="E5" s="25" t="s">
        <v>15</v>
      </c>
      <c r="F5" s="12"/>
    </row>
    <row r="6" spans="1:10" ht="15.75" customHeight="1">
      <c r="A6" s="9">
        <v>2</v>
      </c>
      <c r="B6" s="37" t="s">
        <v>14</v>
      </c>
      <c r="C6" s="38" t="s">
        <v>17</v>
      </c>
      <c r="D6" s="39"/>
      <c r="E6" s="26">
        <v>40840004295</v>
      </c>
      <c r="F6" s="26"/>
    </row>
    <row r="7" spans="1:10" ht="15.75" customHeight="1">
      <c r="A7" s="9">
        <v>2</v>
      </c>
      <c r="B7" s="37" t="s">
        <v>23</v>
      </c>
      <c r="C7" s="38" t="s">
        <v>24</v>
      </c>
      <c r="D7" s="39"/>
      <c r="E7" s="12">
        <v>140640026538</v>
      </c>
      <c r="F7" s="12"/>
    </row>
    <row r="8" spans="1:10" ht="15.75">
      <c r="A8" s="13"/>
    </row>
    <row r="9" spans="1:10" ht="15.75" thickBot="1">
      <c r="B9" s="3" t="s">
        <v>2</v>
      </c>
      <c r="C9" s="3"/>
      <c r="D9" s="3"/>
      <c r="E9" s="3"/>
      <c r="F9" s="3"/>
      <c r="G9" s="3"/>
      <c r="H9" s="2"/>
    </row>
    <row r="10" spans="1:10" ht="33.75" customHeight="1" thickBot="1">
      <c r="A10" s="14" t="s">
        <v>1</v>
      </c>
      <c r="B10" s="15" t="s">
        <v>0</v>
      </c>
      <c r="C10" s="16" t="s">
        <v>8</v>
      </c>
      <c r="D10" s="17" t="s">
        <v>9</v>
      </c>
      <c r="E10" s="18" t="s">
        <v>10</v>
      </c>
      <c r="F10" s="19" t="s">
        <v>11</v>
      </c>
      <c r="G10" s="20" t="s">
        <v>12</v>
      </c>
      <c r="H10" s="29" t="s">
        <v>19</v>
      </c>
      <c r="I10" s="34" t="s">
        <v>20</v>
      </c>
      <c r="J10" s="29" t="s">
        <v>23</v>
      </c>
    </row>
    <row r="11" spans="1:10" ht="90.75" thickBot="1">
      <c r="A11" s="21">
        <v>1</v>
      </c>
      <c r="B11" s="27" t="s">
        <v>16</v>
      </c>
      <c r="C11" s="21" t="s">
        <v>13</v>
      </c>
      <c r="D11" s="21">
        <v>1</v>
      </c>
      <c r="E11" s="28">
        <v>128000</v>
      </c>
      <c r="F11" s="21"/>
      <c r="G11" s="22">
        <f>D11*E11</f>
        <v>128000</v>
      </c>
      <c r="H11" s="24">
        <v>107460</v>
      </c>
      <c r="I11" s="35">
        <v>90500</v>
      </c>
      <c r="J11" s="24">
        <v>119000</v>
      </c>
    </row>
    <row r="12" spans="1:10" ht="15.75" thickBot="1">
      <c r="B12" s="6" t="s">
        <v>7</v>
      </c>
      <c r="C12" s="7"/>
      <c r="D12" s="6"/>
      <c r="E12" s="8"/>
      <c r="F12" s="10" t="e">
        <f>SUM(#REF!)</f>
        <v>#REF!</v>
      </c>
      <c r="G12" s="11">
        <f>SUM(G11:G11)</f>
        <v>128000</v>
      </c>
      <c r="H12" s="11">
        <f>SUM(H11:H11)</f>
        <v>107460</v>
      </c>
      <c r="I12" s="36">
        <f>SUM(I11:I11)</f>
        <v>90500</v>
      </c>
      <c r="J12" s="11">
        <f>SUM(J11:J11)</f>
        <v>119000</v>
      </c>
    </row>
    <row r="13" spans="1:10">
      <c r="B13" s="3"/>
      <c r="C13" s="3"/>
      <c r="D13" s="3"/>
      <c r="E13" s="3"/>
      <c r="F13" s="3"/>
      <c r="G13" s="3"/>
      <c r="H13" s="2"/>
    </row>
    <row r="14" spans="1:10">
      <c r="B14" s="23" t="s">
        <v>21</v>
      </c>
      <c r="C14" s="3"/>
      <c r="D14" s="3"/>
      <c r="E14" s="3"/>
      <c r="F14" s="3"/>
      <c r="G14" s="3"/>
      <c r="H14" s="2"/>
    </row>
    <row r="15" spans="1:10">
      <c r="B15" s="3"/>
      <c r="C15" s="1"/>
      <c r="D15" s="1"/>
      <c r="E15" s="1"/>
      <c r="F15" s="1"/>
    </row>
    <row r="16" spans="1:10" ht="15" customHeight="1">
      <c r="B16" s="3"/>
      <c r="C16" s="5"/>
    </row>
    <row r="17" spans="2:3">
      <c r="B17" s="3"/>
    </row>
    <row r="18" spans="2:3">
      <c r="B18" s="3"/>
    </row>
    <row r="19" spans="2:3" ht="30" customHeight="1">
      <c r="B19" s="30"/>
      <c r="C19" s="30"/>
    </row>
  </sheetData>
  <mergeCells count="7">
    <mergeCell ref="B19:C19"/>
    <mergeCell ref="B3:F3"/>
    <mergeCell ref="C4:D4"/>
    <mergeCell ref="E4:F4"/>
    <mergeCell ref="C5:D5"/>
    <mergeCell ref="C7:D7"/>
    <mergeCell ref="C6:D6"/>
  </mergeCells>
  <pageMargins left="0.70866141732283472" right="0.70866141732283472" top="0.74803149606299213" bottom="0.74803149606299213" header="0.31496062992125984" footer="0.31496062992125984"/>
  <pageSetup paperSize="9" scale="6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2021-04-07T16:02:44Z</dcterms:modified>
</cp:coreProperties>
</file>