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20490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6" i="1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25"/>
  <c r="G45" l="1"/>
  <c r="F45"/>
</calcChain>
</file>

<file path=xl/sharedStrings.xml><?xml version="1.0" encoding="utf-8"?>
<sst xmlns="http://schemas.openxmlformats.org/spreadsheetml/2006/main" count="63" uniqueCount="44">
  <si>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</si>
  <si>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</si>
  <si>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</si>
  <si>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</si>
  <si>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</si>
  <si>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Наименование</t>
  </si>
  <si>
    <t>№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</si>
  <si>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</si>
  <si>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</si>
  <si>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</si>
  <si>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</si>
  <si>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15 календарных дней, до 31 декабря 2021 года</t>
  </si>
  <si>
    <t>Иртышской РБ 2021 год</t>
  </si>
  <si>
    <t>ед.изм.</t>
  </si>
  <si>
    <t>кол-во</t>
  </si>
  <si>
    <t>цена за ед</t>
  </si>
  <si>
    <t>сумма</t>
  </si>
  <si>
    <t>Итого:</t>
  </si>
  <si>
    <t xml:space="preserve">Заявка на мед.изделия для стационара </t>
  </si>
  <si>
    <t>Сумма, тенге</t>
  </si>
  <si>
    <t>Аланинаминотрансфераза Alanine Aminotransferase/ALT/GPT (400x100)</t>
  </si>
  <si>
    <t>Амилаза Amylase liquid (2x100)</t>
  </si>
  <si>
    <t>Аспартатаминотрансфераза Asparat Aminotransferase/AST/GOT (4x100)</t>
  </si>
  <si>
    <t>Глюкоза Glucose HK (4x100)</t>
  </si>
  <si>
    <t>Общий белок Total Protein (4x100)</t>
  </si>
  <si>
    <t xml:space="preserve">Калибратор для автоматических систем Calibrator f.a.s.  в уп. 12 фл. По 3мл Cobas Integra </t>
  </si>
  <si>
    <t xml:space="preserve">ПрециКонтроль ClinChem Multi 1, 4 x5 ml Cobas Integra </t>
  </si>
  <si>
    <t xml:space="preserve">ПрециКонтроль ClinChem Multi 2, 4 x5 ml Cobas Integra </t>
  </si>
  <si>
    <t>Cleaner Integra 1000ml</t>
  </si>
  <si>
    <t>Пробирки для образцов (5000 шт/уп) Cobas C 111</t>
  </si>
  <si>
    <t>Микрокюветы Micro Cuvettes (1.680 pcs in box)</t>
  </si>
  <si>
    <t>шт</t>
  </si>
  <si>
    <t>Контроль 1, набор реагентов 1х1 мл/HT - Coag Control 1 Reagent kit 1*1 ml</t>
  </si>
  <si>
    <t>Контроль 2, набор реагентов 1х1 мл/HT - Coag Control 2 Reagent kit 1*1 ml, РК-МТ-5№017775 от 19.04.18г</t>
  </si>
  <si>
    <t>Плазма-калибратор 1х1 мл/Calibration Plasma kit 1*1 ml</t>
  </si>
  <si>
    <t xml:space="preserve">Набор реагентов для определения содержания фибриногена Тромбиновый реагент (для реагента фибриногена) 6х2 мл, плазма для определения фибриногена 1х1 мл, Буфер имидазоловый 2х75 мл/ HT - Coag Fibrinogen Reference Plasma 1*1 ml, Immiduzole Buffered Saline 2*75ml </t>
  </si>
  <si>
    <t>Набор реагентов для определения Протромбинового времени 5*2 мл/HT-Coag PT Reagent kit 5*2 ml</t>
  </si>
  <si>
    <t>Кюветы реакционные (700шт/упак) для TS1000, TS4000 700шт/упак</t>
  </si>
  <si>
    <t>Шарики стальные для коагулометра TS1000, TS4000 700шт/упак</t>
  </si>
  <si>
    <t>Набор реагентов для определения тромбинового времени 5*2мл/ HT- Coag PT Reagent kit 5*2 ml</t>
  </si>
  <si>
    <t>Креатинин Яффе Creatinine Jaffe (comp.) (4x100)</t>
  </si>
  <si>
    <t>Объявление о проведении закупа товаров способом запроса ценовых предложений №17</t>
  </si>
  <si>
    <t>4)  Окончательный срок предоставления ценовых предложений – с 09-00 часов  26 апреля 2021 года до 09-00 часов  4 мая  2021 года</t>
  </si>
  <si>
    <t>5) Дата, время и место вскрытия конвертов: 15-00 часов 4 мая  2021 года, по адресу с. Иртышск, ул. Кожаберген батыра, 15, КГП на ПХВ «Иртышская РБ»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</si>
</sst>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8" fillId="0" borderId="0" xfId="0" applyFont="1"/>
    <xf numFmtId="0" fontId="9" fillId="0" borderId="4" xfId="0" applyFont="1" applyBorder="1" applyAlignment="1"/>
    <xf numFmtId="0" fontId="9" fillId="0" borderId="2" xfId="0" applyFont="1" applyBorder="1" applyAlignment="1"/>
    <xf numFmtId="0" fontId="10" fillId="0" borderId="2" xfId="0" applyFont="1" applyBorder="1"/>
    <xf numFmtId="0" fontId="9" fillId="3" borderId="5" xfId="0" applyFont="1" applyFill="1" applyBorder="1"/>
    <xf numFmtId="0" fontId="9" fillId="0" borderId="1" xfId="0" applyFont="1" applyBorder="1" applyAlignment="1"/>
    <xf numFmtId="0" fontId="8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topLeftCell="A22" workbookViewId="0">
      <selection activeCell="B18" sqref="B18:H18"/>
    </sheetView>
  </sheetViews>
  <sheetFormatPr defaultRowHeight="15"/>
  <cols>
    <col min="1" max="1" width="5.85546875" customWidth="1"/>
    <col min="2" max="2" width="68.140625" customWidth="1"/>
    <col min="3" max="3" width="7.85546875" customWidth="1"/>
    <col min="4" max="4" width="10.85546875" customWidth="1"/>
    <col min="5" max="5" width="15.85546875" customWidth="1"/>
    <col min="6" max="6" width="0" hidden="1" customWidth="1"/>
    <col min="7" max="7" width="10.85546875" customWidth="1"/>
    <col min="8" max="8" width="17" customWidth="1"/>
    <col min="9" max="9" width="14.85546875" customWidth="1"/>
    <col min="10" max="10" width="13.7109375" customWidth="1"/>
    <col min="11" max="11" width="13.85546875" customWidth="1"/>
    <col min="12" max="12" width="8.28515625" customWidth="1"/>
  </cols>
  <sheetData>
    <row r="1" spans="2:8" hidden="1"/>
    <row r="2" spans="2:8" hidden="1"/>
    <row r="3" spans="2:8" hidden="1">
      <c r="C3" t="s">
        <v>0</v>
      </c>
    </row>
    <row r="4" spans="2:8" hidden="1">
      <c r="C4" t="s">
        <v>1</v>
      </c>
    </row>
    <row r="5" spans="2:8" hidden="1">
      <c r="C5" t="s">
        <v>2</v>
      </c>
    </row>
    <row r="6" spans="2:8" hidden="1"/>
    <row r="7" spans="2:8" hidden="1">
      <c r="B7" t="s">
        <v>3</v>
      </c>
    </row>
    <row r="8" spans="2:8" hidden="1">
      <c r="B8" t="s">
        <v>4</v>
      </c>
    </row>
    <row r="9" spans="2:8" hidden="1"/>
    <row r="11" spans="2:8" ht="15.75">
      <c r="B11" s="21" t="s">
        <v>41</v>
      </c>
      <c r="C11" s="21"/>
      <c r="D11" s="21"/>
      <c r="E11" s="21"/>
      <c r="F11" s="21"/>
      <c r="G11" s="21"/>
      <c r="H11" s="21"/>
    </row>
    <row r="12" spans="2:8">
      <c r="C12" s="1"/>
      <c r="D12" s="1"/>
      <c r="E12" s="1"/>
      <c r="F12" s="1"/>
      <c r="G12" s="1"/>
    </row>
    <row r="13" spans="2:8" ht="73.5" customHeight="1">
      <c r="B13" s="25" t="s">
        <v>7</v>
      </c>
      <c r="C13" s="25"/>
      <c r="D13" s="25"/>
      <c r="E13" s="25"/>
      <c r="F13" s="25"/>
      <c r="G13" s="25"/>
      <c r="H13" s="25"/>
    </row>
    <row r="14" spans="2:8" ht="37.5" customHeight="1">
      <c r="B14" s="24" t="s">
        <v>8</v>
      </c>
      <c r="C14" s="24"/>
      <c r="D14" s="24"/>
      <c r="E14" s="24"/>
      <c r="F14" s="24"/>
      <c r="G14" s="24"/>
      <c r="H14" s="24"/>
    </row>
    <row r="15" spans="2:8" ht="18" customHeight="1">
      <c r="B15" s="26" t="s">
        <v>9</v>
      </c>
      <c r="C15" s="26"/>
      <c r="D15" s="26"/>
      <c r="E15" s="26"/>
      <c r="F15" s="26"/>
      <c r="G15" s="26"/>
      <c r="H15" s="26"/>
    </row>
    <row r="16" spans="2:8" ht="34.5" customHeight="1">
      <c r="B16" s="24" t="s">
        <v>11</v>
      </c>
      <c r="C16" s="24"/>
      <c r="D16" s="24"/>
      <c r="E16" s="24"/>
      <c r="F16" s="24"/>
      <c r="G16" s="24"/>
      <c r="H16" s="24"/>
    </row>
    <row r="17" spans="1:9" ht="40.5" customHeight="1">
      <c r="B17" s="24" t="s">
        <v>10</v>
      </c>
      <c r="C17" s="24"/>
      <c r="D17" s="24"/>
      <c r="E17" s="24"/>
      <c r="F17" s="24"/>
      <c r="G17" s="24"/>
      <c r="H17" s="24"/>
    </row>
    <row r="18" spans="1:9" ht="45" customHeight="1">
      <c r="B18" s="24" t="s">
        <v>42</v>
      </c>
      <c r="C18" s="24"/>
      <c r="D18" s="24"/>
      <c r="E18" s="24"/>
      <c r="F18" s="24"/>
      <c r="G18" s="24"/>
      <c r="H18" s="24"/>
    </row>
    <row r="19" spans="1:9" ht="41.25" customHeight="1">
      <c r="B19" s="24" t="s">
        <v>43</v>
      </c>
      <c r="C19" s="24"/>
      <c r="D19" s="24"/>
      <c r="E19" s="24"/>
      <c r="F19" s="24"/>
      <c r="G19" s="24"/>
      <c r="H19" s="24"/>
    </row>
    <row r="21" spans="1:9" ht="18.75">
      <c r="A21" s="4"/>
      <c r="B21" s="22" t="s">
        <v>18</v>
      </c>
      <c r="C21" s="23"/>
      <c r="D21" s="23"/>
      <c r="E21" s="23"/>
      <c r="F21" s="23"/>
      <c r="G21" s="3"/>
      <c r="H21" s="2"/>
      <c r="I21" s="2"/>
    </row>
    <row r="22" spans="1:9" ht="19.5" customHeight="1">
      <c r="A22" s="5"/>
      <c r="B22" s="22" t="s">
        <v>12</v>
      </c>
      <c r="C22" s="23"/>
      <c r="D22" s="23"/>
      <c r="E22" s="23"/>
      <c r="F22" s="23"/>
      <c r="G22" s="3"/>
      <c r="H22" s="2"/>
      <c r="I22" s="2"/>
    </row>
    <row r="23" spans="1:9" ht="15.75" thickBot="1">
      <c r="A23" s="5"/>
      <c r="B23" s="5"/>
      <c r="C23" s="5"/>
      <c r="D23" s="5"/>
      <c r="E23" s="5"/>
      <c r="F23" s="5"/>
    </row>
    <row r="24" spans="1:9" ht="32.25" thickBot="1">
      <c r="A24" s="20" t="s">
        <v>6</v>
      </c>
      <c r="B24" s="14" t="s">
        <v>5</v>
      </c>
      <c r="C24" s="15" t="s">
        <v>13</v>
      </c>
      <c r="D24" s="16" t="s">
        <v>14</v>
      </c>
      <c r="E24" s="17" t="s">
        <v>15</v>
      </c>
      <c r="F24" s="18" t="s">
        <v>16</v>
      </c>
      <c r="G24" s="19" t="s">
        <v>19</v>
      </c>
    </row>
    <row r="25" spans="1:9" ht="15.75">
      <c r="A25" s="11">
        <v>2</v>
      </c>
      <c r="B25" s="27" t="s">
        <v>20</v>
      </c>
      <c r="C25" s="28" t="s">
        <v>31</v>
      </c>
      <c r="D25" s="28">
        <v>1</v>
      </c>
      <c r="E25" s="28">
        <v>37690</v>
      </c>
      <c r="F25" s="11"/>
      <c r="G25" s="13">
        <f t="shared" ref="G25:G44" si="0">D25*E25</f>
        <v>37690</v>
      </c>
    </row>
    <row r="26" spans="1:9" ht="15.75">
      <c r="A26" s="11">
        <v>3</v>
      </c>
      <c r="B26" s="27" t="s">
        <v>21</v>
      </c>
      <c r="C26" s="28" t="s">
        <v>31</v>
      </c>
      <c r="D26" s="28">
        <v>1</v>
      </c>
      <c r="E26" s="28">
        <v>67879</v>
      </c>
      <c r="F26" s="11"/>
      <c r="G26" s="13">
        <f t="shared" si="0"/>
        <v>67879</v>
      </c>
    </row>
    <row r="27" spans="1:9" ht="15.75">
      <c r="A27" s="11">
        <v>4</v>
      </c>
      <c r="B27" s="27" t="s">
        <v>22</v>
      </c>
      <c r="C27" s="28" t="s">
        <v>31</v>
      </c>
      <c r="D27" s="28">
        <v>1</v>
      </c>
      <c r="E27" s="28">
        <v>37690</v>
      </c>
      <c r="F27" s="11"/>
      <c r="G27" s="13">
        <f t="shared" si="0"/>
        <v>37690</v>
      </c>
    </row>
    <row r="28" spans="1:9" ht="15.75">
      <c r="A28" s="11">
        <v>9</v>
      </c>
      <c r="B28" s="27" t="s">
        <v>40</v>
      </c>
      <c r="C28" s="28" t="s">
        <v>31</v>
      </c>
      <c r="D28" s="28">
        <v>1</v>
      </c>
      <c r="E28" s="28">
        <v>46949</v>
      </c>
      <c r="F28" s="11"/>
      <c r="G28" s="13">
        <f t="shared" si="0"/>
        <v>46949</v>
      </c>
    </row>
    <row r="29" spans="1:9" ht="15.75">
      <c r="A29" s="11">
        <v>10</v>
      </c>
      <c r="B29" s="27" t="s">
        <v>23</v>
      </c>
      <c r="C29" s="28" t="s">
        <v>31</v>
      </c>
      <c r="D29" s="28">
        <v>1</v>
      </c>
      <c r="E29" s="28">
        <v>38779</v>
      </c>
      <c r="F29" s="11"/>
      <c r="G29" s="13">
        <f t="shared" si="0"/>
        <v>38779</v>
      </c>
    </row>
    <row r="30" spans="1:9" ht="15.75">
      <c r="A30" s="11">
        <v>12</v>
      </c>
      <c r="B30" s="27" t="s">
        <v>24</v>
      </c>
      <c r="C30" s="28" t="s">
        <v>31</v>
      </c>
      <c r="D30" s="28">
        <v>1</v>
      </c>
      <c r="E30" s="28">
        <v>44223</v>
      </c>
      <c r="F30" s="11"/>
      <c r="G30" s="13">
        <f t="shared" si="0"/>
        <v>44223</v>
      </c>
    </row>
    <row r="31" spans="1:9" ht="15.75">
      <c r="A31" s="11">
        <v>13</v>
      </c>
      <c r="B31" s="27" t="s">
        <v>32</v>
      </c>
      <c r="C31" s="28" t="s">
        <v>31</v>
      </c>
      <c r="D31" s="28">
        <v>1</v>
      </c>
      <c r="E31" s="28">
        <v>8900</v>
      </c>
      <c r="F31" s="11"/>
      <c r="G31" s="13">
        <f t="shared" si="0"/>
        <v>8900</v>
      </c>
    </row>
    <row r="32" spans="1:9" ht="30">
      <c r="A32" s="11">
        <v>14</v>
      </c>
      <c r="B32" s="29" t="s">
        <v>33</v>
      </c>
      <c r="C32" s="28" t="s">
        <v>31</v>
      </c>
      <c r="D32" s="28">
        <v>1</v>
      </c>
      <c r="E32" s="28">
        <v>8900</v>
      </c>
      <c r="F32" s="11"/>
      <c r="G32" s="13">
        <f t="shared" si="0"/>
        <v>8900</v>
      </c>
    </row>
    <row r="33" spans="1:7" ht="15.75">
      <c r="A33" s="11">
        <v>15</v>
      </c>
      <c r="B33" s="27" t="s">
        <v>34</v>
      </c>
      <c r="C33" s="28" t="s">
        <v>31</v>
      </c>
      <c r="D33" s="28">
        <v>1</v>
      </c>
      <c r="E33" s="28">
        <v>8900</v>
      </c>
      <c r="F33" s="11"/>
      <c r="G33" s="13">
        <f t="shared" si="0"/>
        <v>8900</v>
      </c>
    </row>
    <row r="34" spans="1:7" ht="30">
      <c r="A34" s="11">
        <v>16</v>
      </c>
      <c r="B34" s="29" t="s">
        <v>25</v>
      </c>
      <c r="C34" s="28" t="s">
        <v>31</v>
      </c>
      <c r="D34" s="28">
        <v>1</v>
      </c>
      <c r="E34" s="28">
        <v>78495</v>
      </c>
      <c r="F34" s="11"/>
      <c r="G34" s="13">
        <f t="shared" si="0"/>
        <v>78495</v>
      </c>
    </row>
    <row r="35" spans="1:7" ht="75">
      <c r="A35" s="11">
        <v>17</v>
      </c>
      <c r="B35" s="29" t="s">
        <v>35</v>
      </c>
      <c r="C35" s="28" t="s">
        <v>31</v>
      </c>
      <c r="D35" s="28">
        <v>1</v>
      </c>
      <c r="E35" s="28">
        <v>39800</v>
      </c>
      <c r="F35" s="11"/>
      <c r="G35" s="13">
        <f t="shared" si="0"/>
        <v>39800</v>
      </c>
    </row>
    <row r="36" spans="1:7" ht="30">
      <c r="A36" s="11">
        <v>18</v>
      </c>
      <c r="B36" s="29" t="s">
        <v>36</v>
      </c>
      <c r="C36" s="28" t="s">
        <v>31</v>
      </c>
      <c r="D36" s="28">
        <v>1</v>
      </c>
      <c r="E36" s="28">
        <v>11200</v>
      </c>
      <c r="F36" s="11"/>
      <c r="G36" s="13">
        <f t="shared" si="0"/>
        <v>11200</v>
      </c>
    </row>
    <row r="37" spans="1:7" ht="15.75">
      <c r="A37" s="11">
        <v>19</v>
      </c>
      <c r="B37" s="27" t="s">
        <v>26</v>
      </c>
      <c r="C37" s="28" t="s">
        <v>31</v>
      </c>
      <c r="D37" s="28">
        <v>1</v>
      </c>
      <c r="E37" s="28">
        <v>56950</v>
      </c>
      <c r="F37" s="11"/>
      <c r="G37" s="13">
        <f t="shared" si="0"/>
        <v>56950</v>
      </c>
    </row>
    <row r="38" spans="1:7" ht="15.75">
      <c r="A38" s="11">
        <v>20</v>
      </c>
      <c r="B38" s="27" t="s">
        <v>27</v>
      </c>
      <c r="C38" s="28" t="s">
        <v>31</v>
      </c>
      <c r="D38" s="28">
        <v>1</v>
      </c>
      <c r="E38" s="28">
        <v>96696</v>
      </c>
      <c r="F38" s="11"/>
      <c r="G38" s="13">
        <f t="shared" si="0"/>
        <v>96696</v>
      </c>
    </row>
    <row r="39" spans="1:7" ht="15.75">
      <c r="A39" s="11">
        <v>21</v>
      </c>
      <c r="B39" s="27" t="s">
        <v>37</v>
      </c>
      <c r="C39" s="28" t="s">
        <v>31</v>
      </c>
      <c r="D39" s="28">
        <v>1</v>
      </c>
      <c r="E39" s="28">
        <v>94400</v>
      </c>
      <c r="F39" s="11"/>
      <c r="G39" s="13">
        <f t="shared" si="0"/>
        <v>94400</v>
      </c>
    </row>
    <row r="40" spans="1:7" ht="15.75">
      <c r="A40" s="11">
        <v>22</v>
      </c>
      <c r="B40" s="27" t="s">
        <v>28</v>
      </c>
      <c r="C40" s="28" t="s">
        <v>31</v>
      </c>
      <c r="D40" s="28">
        <v>1</v>
      </c>
      <c r="E40" s="28">
        <v>26620</v>
      </c>
      <c r="F40" s="11"/>
      <c r="G40" s="13">
        <f t="shared" si="0"/>
        <v>26620</v>
      </c>
    </row>
    <row r="41" spans="1:7" ht="15.75">
      <c r="A41" s="11">
        <v>25</v>
      </c>
      <c r="B41" s="27" t="s">
        <v>30</v>
      </c>
      <c r="C41" s="28" t="s">
        <v>31</v>
      </c>
      <c r="D41" s="28">
        <v>1</v>
      </c>
      <c r="E41" s="28">
        <v>169820</v>
      </c>
      <c r="F41" s="11"/>
      <c r="G41" s="13">
        <f t="shared" si="0"/>
        <v>169820</v>
      </c>
    </row>
    <row r="42" spans="1:7" ht="15.75">
      <c r="A42" s="11">
        <v>26</v>
      </c>
      <c r="B42" s="27" t="s">
        <v>29</v>
      </c>
      <c r="C42" s="28" t="s">
        <v>31</v>
      </c>
      <c r="D42" s="28">
        <v>1</v>
      </c>
      <c r="E42" s="28">
        <v>202100</v>
      </c>
      <c r="F42" s="11"/>
      <c r="G42" s="13">
        <f t="shared" si="0"/>
        <v>202100</v>
      </c>
    </row>
    <row r="43" spans="1:7" ht="15.75">
      <c r="A43" s="11">
        <v>27</v>
      </c>
      <c r="B43" s="27" t="s">
        <v>38</v>
      </c>
      <c r="C43" s="28" t="s">
        <v>31</v>
      </c>
      <c r="D43" s="28">
        <v>1</v>
      </c>
      <c r="E43" s="28">
        <v>46400</v>
      </c>
      <c r="F43" s="11"/>
      <c r="G43" s="13">
        <f t="shared" si="0"/>
        <v>46400</v>
      </c>
    </row>
    <row r="44" spans="1:7" ht="30.75" thickBot="1">
      <c r="A44" s="11">
        <v>28</v>
      </c>
      <c r="B44" s="29" t="s">
        <v>39</v>
      </c>
      <c r="C44" s="28" t="s">
        <v>31</v>
      </c>
      <c r="D44" s="28">
        <v>1</v>
      </c>
      <c r="E44" s="28">
        <v>15950</v>
      </c>
      <c r="F44" s="11"/>
      <c r="G44" s="13">
        <f t="shared" si="0"/>
        <v>15950</v>
      </c>
    </row>
    <row r="45" spans="1:7" ht="16.5" thickBot="1">
      <c r="A45" s="6"/>
      <c r="B45" s="7" t="s">
        <v>17</v>
      </c>
      <c r="C45" s="8"/>
      <c r="D45" s="7"/>
      <c r="E45" s="10"/>
      <c r="F45" s="9" t="e">
        <f>SUM(#REF!)</f>
        <v>#REF!</v>
      </c>
      <c r="G45" s="12">
        <f>SUM(G25:G44)</f>
        <v>1138341</v>
      </c>
    </row>
  </sheetData>
  <mergeCells count="10">
    <mergeCell ref="B11:H11"/>
    <mergeCell ref="B21:F21"/>
    <mergeCell ref="B22:F22"/>
    <mergeCell ref="B19:H19"/>
    <mergeCell ref="B13:H13"/>
    <mergeCell ref="B14:H14"/>
    <mergeCell ref="B16:H16"/>
    <mergeCell ref="B17:H17"/>
    <mergeCell ref="B18:H18"/>
    <mergeCell ref="B15:H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2021-04-26T04:20:13Z</dcterms:modified>
</cp:coreProperties>
</file>