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60" windowWidth="20490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G13" i="1"/>
  <c r="G14" i="1"/>
  <c r="G15" i="1"/>
  <c r="G11" i="1"/>
</calcChain>
</file>

<file path=xl/sharedStrings.xml><?xml version="1.0" encoding="utf-8"?>
<sst xmlns="http://schemas.openxmlformats.org/spreadsheetml/2006/main" count="33" uniqueCount="27">
  <si>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</si>
  <si>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</si>
  <si>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</si>
  <si>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</si>
  <si>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</si>
  <si>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</si>
  <si>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</si>
  <si>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</si>
  <si>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</si>
  <si>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</si>
  <si>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Сумма всего, тенге</t>
  </si>
  <si>
    <t>8.23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</si>
  <si>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№16 от 11 апреля 2022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2022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4 апреля 2022 года до 09-00 часов, 11 апреля 2022 года
5) Дата, время и место вскрытия конвертов: 15-00 часов, 11 апреля 2022 года, по адресу с. Иртышск, ул. Кожаберген батыра, 15, КГП на ПХВ «Иртышская РБ»</t>
    </r>
  </si>
  <si>
    <t>Эритротест-цоликлон АНТИ-Д (Анти-Rh) (Д) 5мл №20</t>
  </si>
  <si>
    <t>Эритротест-цоликлон АНТИ-АВ (Анти-А, Анти-В, Анти-АВ) 5мл №10</t>
  </si>
  <si>
    <t>Цоликлон Анти-А Эритротест 10мл №10</t>
  </si>
  <si>
    <t>Цоликлон Анти-В Эритротест 10мл №10</t>
  </si>
  <si>
    <t>Наркотест для определения наркотических веществ в моче, 3-7 компонентный</t>
  </si>
  <si>
    <t>уп</t>
  </si>
  <si>
    <t>ТОО Компания "Медиус"</t>
  </si>
  <si>
    <t>040840004296</t>
  </si>
  <si>
    <t>ТОО Компания Медиус</t>
  </si>
  <si>
    <t>ТОО Медика KZ</t>
  </si>
  <si>
    <t>10.00</t>
  </si>
  <si>
    <t>151040023457</t>
  </si>
  <si>
    <t>Лот №5 признать несостоявшимся в связи с отсутствием поданной заявки</t>
  </si>
  <si>
    <t>Победителем по лотам №1,2,3,4 признать ТОО Медика KZ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</si>
</sst>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 KZ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 KZ"/>
      <family val="1"/>
      <charset val="204"/>
    </font>
    <font>
      <sz val="11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2" fillId="0" borderId="0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left"/>
    </xf>
    <xf numFmtId="14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" fillId="0" borderId="0" xfId="0" applyFont="1"/>
    <xf numFmtId="0" fontId="7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8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14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9"/>
  <sheetViews>
    <sheetView tabSelected="1" topLeftCell="A7" zoomScaleNormal="100" workbookViewId="0">
      <selection activeCell="B18" sqref="B18"/>
    </sheetView>
  </sheetViews>
  <sheetFormatPr defaultRowHeight="15" x14ac:dyDescent="0.25"/>
  <cols>
    <col min="1" max="1" width="7.7109375" customWidth="1"/>
    <col min="2" max="2" width="69.28515625" customWidth="1"/>
    <col min="3" max="3" width="17.28515625" style="6" customWidth="1"/>
    <col min="4" max="4" width="10.85546875" style="6" customWidth="1"/>
    <col min="5" max="5" width="28.140625" style="8" customWidth="1"/>
    <col min="6" max="6" width="18" hidden="1" customWidth="1"/>
    <col min="7" max="7" width="26.5703125" customWidth="1"/>
  </cols>
  <sheetData>
    <row r="3" spans="1:11" ht="321.75" customHeight="1" x14ac:dyDescent="0.25">
      <c r="A3" s="2"/>
      <c r="B3" s="37" t="s">
        <v>12</v>
      </c>
      <c r="C3" s="37"/>
      <c r="D3" s="37"/>
      <c r="E3" s="37"/>
      <c r="F3" s="37"/>
    </row>
    <row r="4" spans="1:11" ht="15.75" customHeight="1" x14ac:dyDescent="0.25">
      <c r="A4" s="3" t="s">
        <v>1</v>
      </c>
      <c r="B4" s="3" t="s">
        <v>2</v>
      </c>
      <c r="C4" s="38" t="s">
        <v>3</v>
      </c>
      <c r="D4" s="38"/>
      <c r="E4" s="39" t="s">
        <v>4</v>
      </c>
      <c r="F4" s="40"/>
    </row>
    <row r="5" spans="1:11" s="5" customFormat="1" ht="15.75" customHeight="1" x14ac:dyDescent="0.25">
      <c r="A5" s="3">
        <v>1</v>
      </c>
      <c r="B5" s="3" t="s">
        <v>19</v>
      </c>
      <c r="C5" s="13">
        <v>44659</v>
      </c>
      <c r="D5" s="14" t="s">
        <v>11</v>
      </c>
      <c r="E5" s="15" t="s">
        <v>20</v>
      </c>
      <c r="F5" s="10"/>
    </row>
    <row r="6" spans="1:11" s="5" customFormat="1" ht="15.75" customHeight="1" x14ac:dyDescent="0.25">
      <c r="A6" s="3">
        <v>2</v>
      </c>
      <c r="B6" s="3" t="s">
        <v>22</v>
      </c>
      <c r="C6" s="13">
        <v>44659</v>
      </c>
      <c r="D6" s="14" t="s">
        <v>23</v>
      </c>
      <c r="E6" s="35" t="s">
        <v>24</v>
      </c>
      <c r="F6" s="10"/>
    </row>
    <row r="7" spans="1:11" s="5" customFormat="1" ht="15.75" customHeight="1" x14ac:dyDescent="0.25">
      <c r="A7" s="31"/>
      <c r="B7" s="31"/>
      <c r="C7" s="32"/>
      <c r="D7" s="33"/>
      <c r="E7" s="34"/>
      <c r="F7" s="10"/>
    </row>
    <row r="8" spans="1:11" ht="15.75" x14ac:dyDescent="0.25">
      <c r="A8" s="4"/>
    </row>
    <row r="9" spans="1:11" ht="15.75" x14ac:dyDescent="0.25">
      <c r="B9" s="12" t="s">
        <v>0</v>
      </c>
      <c r="C9" s="7"/>
      <c r="D9" s="7"/>
      <c r="E9" s="9"/>
      <c r="F9" s="1"/>
    </row>
    <row r="10" spans="1:11" s="5" customFormat="1" ht="30.75" customHeight="1" x14ac:dyDescent="0.25">
      <c r="A10" s="16" t="s">
        <v>6</v>
      </c>
      <c r="B10" s="17" t="s">
        <v>5</v>
      </c>
      <c r="C10" s="18" t="s">
        <v>7</v>
      </c>
      <c r="D10" s="18" t="s">
        <v>8</v>
      </c>
      <c r="E10" s="19" t="s">
        <v>9</v>
      </c>
      <c r="F10" s="20" t="s">
        <v>10</v>
      </c>
      <c r="G10" s="20" t="s">
        <v>10</v>
      </c>
      <c r="H10" s="41" t="s">
        <v>21</v>
      </c>
      <c r="I10" s="42"/>
      <c r="J10" s="43" t="s">
        <v>22</v>
      </c>
      <c r="K10" s="43"/>
    </row>
    <row r="11" spans="1:11" s="11" customFormat="1" ht="41.25" customHeight="1" x14ac:dyDescent="0.25">
      <c r="A11" s="16">
        <v>1</v>
      </c>
      <c r="B11" s="26" t="s">
        <v>13</v>
      </c>
      <c r="C11" s="18" t="s">
        <v>18</v>
      </c>
      <c r="D11" s="18">
        <v>1</v>
      </c>
      <c r="E11" s="30">
        <v>27000</v>
      </c>
      <c r="F11" s="20"/>
      <c r="G11" s="20">
        <f>E11*D11</f>
        <v>27000</v>
      </c>
      <c r="H11" s="21">
        <v>19890</v>
      </c>
      <c r="I11" s="21">
        <v>19890</v>
      </c>
      <c r="J11" s="36">
        <v>19000</v>
      </c>
      <c r="K11" s="36">
        <v>19000</v>
      </c>
    </row>
    <row r="12" spans="1:11" s="11" customFormat="1" ht="41.25" customHeight="1" x14ac:dyDescent="0.25">
      <c r="A12" s="18">
        <v>2</v>
      </c>
      <c r="B12" s="26" t="s">
        <v>14</v>
      </c>
      <c r="C12" s="18" t="s">
        <v>18</v>
      </c>
      <c r="D12" s="22">
        <v>1</v>
      </c>
      <c r="E12" s="30">
        <v>10800</v>
      </c>
      <c r="F12" s="20"/>
      <c r="G12" s="20">
        <f t="shared" ref="G12:G15" si="0">E12*D12</f>
        <v>10800</v>
      </c>
      <c r="H12" s="21">
        <v>10490</v>
      </c>
      <c r="I12" s="21">
        <v>10490</v>
      </c>
      <c r="J12" s="36">
        <v>7700</v>
      </c>
      <c r="K12" s="36">
        <v>7700</v>
      </c>
    </row>
    <row r="13" spans="1:11" s="11" customFormat="1" ht="41.25" customHeight="1" x14ac:dyDescent="0.25">
      <c r="A13" s="18">
        <v>3</v>
      </c>
      <c r="B13" s="26" t="s">
        <v>15</v>
      </c>
      <c r="C13" s="22" t="s">
        <v>18</v>
      </c>
      <c r="D13" s="22">
        <v>1</v>
      </c>
      <c r="E13" s="30">
        <v>11520</v>
      </c>
      <c r="F13" s="20"/>
      <c r="G13" s="20">
        <f t="shared" si="0"/>
        <v>11520</v>
      </c>
      <c r="H13" s="21">
        <v>10790</v>
      </c>
      <c r="I13" s="21">
        <v>10790</v>
      </c>
      <c r="J13" s="36">
        <v>8440</v>
      </c>
      <c r="K13" s="36">
        <v>8440</v>
      </c>
    </row>
    <row r="14" spans="1:11" s="11" customFormat="1" ht="41.25" customHeight="1" x14ac:dyDescent="0.25">
      <c r="A14" s="23">
        <v>4</v>
      </c>
      <c r="B14" s="26" t="s">
        <v>16</v>
      </c>
      <c r="C14" s="29" t="s">
        <v>18</v>
      </c>
      <c r="D14" s="29">
        <v>1</v>
      </c>
      <c r="E14" s="30">
        <v>11520</v>
      </c>
      <c r="F14" s="20"/>
      <c r="G14" s="20">
        <f t="shared" si="0"/>
        <v>11520</v>
      </c>
      <c r="H14" s="21">
        <v>10790</v>
      </c>
      <c r="I14" s="21">
        <v>10790</v>
      </c>
      <c r="J14" s="36">
        <v>8440</v>
      </c>
      <c r="K14" s="36">
        <v>8440</v>
      </c>
    </row>
    <row r="15" spans="1:11" ht="37.5" x14ac:dyDescent="0.25">
      <c r="A15" s="25">
        <v>5</v>
      </c>
      <c r="B15" s="26" t="s">
        <v>17</v>
      </c>
      <c r="C15" s="27" t="s">
        <v>18</v>
      </c>
      <c r="D15" s="27">
        <v>15</v>
      </c>
      <c r="E15" s="30">
        <v>1300</v>
      </c>
      <c r="F15" s="28"/>
      <c r="G15" s="20">
        <f t="shared" si="0"/>
        <v>19500</v>
      </c>
      <c r="H15" s="28"/>
      <c r="I15" s="28"/>
      <c r="J15" s="28"/>
      <c r="K15" s="28"/>
    </row>
    <row r="17" spans="2:2" x14ac:dyDescent="0.25">
      <c r="B17" s="24"/>
    </row>
    <row r="18" spans="2:2" x14ac:dyDescent="0.25">
      <c r="B18" s="5" t="s">
        <v>26</v>
      </c>
    </row>
    <row r="19" spans="2:2" x14ac:dyDescent="0.25">
      <c r="B19" t="s">
        <v>25</v>
      </c>
    </row>
  </sheetData>
  <mergeCells count="5">
    <mergeCell ref="B3:F3"/>
    <mergeCell ref="C4:D4"/>
    <mergeCell ref="E4:F4"/>
    <mergeCell ref="H10:I10"/>
    <mergeCell ref="J10:K10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2022-04-12T03:58:46Z</dcterms:modified>
</cp:coreProperties>
</file>